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资格条件 " sheetId="6" r:id="rId1"/>
  </sheets>
  <definedNames>
    <definedName name="_xlnm.Print_Titles" localSheetId="0">'资格条件 '!$3:$3</definedName>
  </definedNames>
  <calcPr calcId="144525"/>
</workbook>
</file>

<file path=xl/sharedStrings.xml><?xml version="1.0" encoding="utf-8"?>
<sst xmlns="http://schemas.openxmlformats.org/spreadsheetml/2006/main" count="90" uniqueCount="66">
  <si>
    <t>附件1</t>
  </si>
  <si>
    <t>山东滨港管理运营有限公司招聘岗位及任职要求</t>
  </si>
  <si>
    <t>单位</t>
  </si>
  <si>
    <t>部门</t>
  </si>
  <si>
    <t>岗位名称</t>
  </si>
  <si>
    <t>招聘
人数</t>
  </si>
  <si>
    <t>工作
地点</t>
  </si>
  <si>
    <t>岗位职责</t>
  </si>
  <si>
    <t>招聘条件</t>
  </si>
  <si>
    <t>备注</t>
  </si>
  <si>
    <t>山东滨港管理运营有限公司</t>
  </si>
  <si>
    <t>综合部</t>
  </si>
  <si>
    <t>文秘岗</t>
  </si>
  <si>
    <t>滨州港</t>
  </si>
  <si>
    <t>1.起草公司各类文件和综合文稿，负责公司相关资料的采集整理及大事记、工作简报的整理上报；
2.负责公司各类会议的筹备、资料准备与会议记录、会议纪要；
3.跟进督办事项的执行情况；
4.完成上级交办的其他工作。</t>
  </si>
  <si>
    <t>1.年龄35周岁（含）以下（1986年9月24日及以后出生），大学本科及以上学历；
2.具有3年以上相关工作经验，具备较强的公文写作能力、沟通协调能力和执行力；
3.新闻类、文学类、管理类专业，具备行政管理方面的知识，能够熟练使用各类办公软件；
4.优秀者可放宽条件。</t>
  </si>
  <si>
    <t>计划财务部</t>
  </si>
  <si>
    <t>会计岗</t>
  </si>
  <si>
    <t>1.负责审核资金支付申请单、各种报销单据、发票等原始凭证，按规定进行费用控制；
2.按合同规定统计工程进度，掌握工程进度及投资情况，做好工程核算；
3.出具集团总部报表和集团合并报表，出具财务分析；
4.负责公司税务税款的计提统计以及期末的纳税申报、税款缴纳工作；
5.财务档案整理、装订和保管工作；
6.完成上级交办的其他工作。</t>
  </si>
  <si>
    <t>1.年龄35周岁（含）以下（1986年9月24日及以后出生），大学本科及以上学历；
2.具有5年以上相关工作经验，熟悉财务工作流程，熟悉财务相关管理制度；
3.具有扎实的会计基础知识，熟练掌握各类办公软件及财务软件，具备优秀团队合作精神和沟通技巧；
4.具有会计师及以上职称，具备高级会计师、注册会计师、注册税务师等职称或资格者优先考虑；                                 5.会计、财务、金融、经济、资产评估等相关专业，熟悉企业会计准则、审计准则以及国家相关财务、税务、审计等相关政策和法律法规；
6.优秀者可放宽条件。</t>
  </si>
  <si>
    <t>纪检监察专员办公室</t>
  </si>
  <si>
    <t>综合室主任</t>
  </si>
  <si>
    <t>1.按公司纪委安排部署，协助纪委书记抓好全面从严治党工作监督责任的落实，协助制定党风廉政建设的规章制度；
2.监督公司各职能部门及其负责人执行党的路线方针政策和公司党委的各项决定；
3.建立全体干部职工的廉政档案工作；
4.受理群众来信、来访、控告、申诉和举报，按照有关规定进行调查核实；
5.保障党员干部职工的民主权利不受侵犯，受理党员干部职工的控告和申诉以及复审；
6.完成公司领导交办的其他工作。</t>
  </si>
  <si>
    <t>1.年龄40周岁（含）以下（1981年9月24日及以后出生），大学本科及以上学历，中共党员；
2.具有5年以上相关工作经验，具有较强的文字写作能力和分析研判能力，熟悉掌握相关党规党纪和法律法规；
3.在各级纪检监察机关、国家公、检、法等系统单位从事过监督检查、审查调查、刑侦、经侦、案件审理、公诉等工作2年及以上或国有大中型企业纪检监察部门从事过相关工作2年及以上的，可放宽学历要求；
4.经济学、管理学、哲学、历史学等相关专业；
5.优秀者可放宽条件。</t>
  </si>
  <si>
    <t>纪检监察岗</t>
  </si>
  <si>
    <t>1.从事文稿起草、信息宣传、调查研究、政策理论研究等工作；
2.负责党风政风监督、信访举报、案件监督管理、监督检查、审查调查以及各项指标体系录入工作；
3.完成上级交办的其他工作。</t>
  </si>
  <si>
    <t>1.年龄35周岁（含）以下（1986年9月24日及以后出生），大学本科及以上学历，中共党员；
2.熟悉党纪、政纪条规，纪检监察业务知识；
3.能较深刻的理解党和国家的路线、方针政策，对实际问题能作出正确的判断；
4.经济学、管理学、哲学、历史学等相关专业，有较强的语言文字表达能力，能撰写调查报告、通知、报告、总结等文稿；                                                     5.优秀者可放宽条件。</t>
  </si>
  <si>
    <t>审计法务部</t>
  </si>
  <si>
    <t>部长</t>
  </si>
  <si>
    <t>1.协助公司正确执行国家法律法规，对公司的经营决策进行法律论证，出具法律意见；
2.负责起草、审核公司各类业务合同，参与合同谈判并监督合同履行情况；
3.负责处理公司对外业务中涉及的法律事务，并提出规避、化解方案；
4.与司法机关及有关部门保持沟通，为公司创造良好的司法环境；
5.负责审计公司重大投资项目的可行性和有效性，定期对公司对外投资项目进行审计；
6.定期对公司财会报表进行审计；
7.完成上级交办的其他工作。</t>
  </si>
  <si>
    <t>1.年龄40周岁（含）以下（1981年9月24日及以后出生），大学本科及以上学历；
2.具有5年以上相关工作经验，能够熟练使用办公软件；                     
3.具有较强的沟通协调能力、团队合作能力、问题处理能力及法律文书写作能力，掌握一定的财务、审计方面专业知识；
4.法学类、审计类、财务类相关专业，通过法律职业资格考试或有法务工作经验、具有高级审计师、会计师职称或具有造价工程师、注册会计师资格证者优先；
5.优秀者可放宽条件。</t>
  </si>
  <si>
    <t>审计岗</t>
  </si>
  <si>
    <t>1.负责建立内部审计的制度、规范及流程；协助完成集团年度内控自评工作；
2.按计划开展审计，包括经责审计、财务收支审计和建设项目过程审计、竣工决算审计等；
3.编制审计方案、审计底稿，出具审计报告；
4.对集团存续期内的业务开展投后管理，撰写集团投后管理报告；
5.对集团及所属企业经济指标和内控制度执行情况进行审计监督；
6.做好相关审计资料的收集、整理、归档工作；
7.完成上级交办的其他工作。</t>
  </si>
  <si>
    <t>1.年龄35周岁（含）以下（1986年9月24日及以后出生），大学本科及以上学历；
2.具有3年以上相关工作经验，熟练掌握内部审计、财务专业知识及工作内容、相关程序、相关政策和法规，有较强的文字水平、沟通协调和调研分析能力，熟悉计算机操作；
3.具有高级审计师、会计师职称或具有造价工程师、注册会计师资格证者优先；
4.企业管理、财务、审计等相关专业，有工程管理经验者优先；
5.优秀者可放宽条件。</t>
  </si>
  <si>
    <t>项目部</t>
  </si>
  <si>
    <t>1.研究并实施港口相关规划；
2.负责项目可行性研究、初步设计阶段各项前期手续推进工作；
3.追踪并研究国家涉港重大政策。</t>
  </si>
  <si>
    <t>1.年龄40周岁（含）以下（1981年9月24日及以后出生），大学本科及以上学历；
2.具有5年以上相关工作经验，熟悉项目招标、规划编制和管理等业务；
4.港口与航道工程、土木工程类等相关专业，具有港口工作经验优先；                                                5.优秀者可放宽条件。</t>
  </si>
  <si>
    <t>工程管理岗</t>
  </si>
  <si>
    <t>1.负责组织项目施工图编制工作；
2.负责办理项目开工手续办理，组织交工、竣工验收工作；
3.负责项目施工阶段管理工作；
4.负责工程资料管理工作。</t>
  </si>
  <si>
    <t>1.年龄35周岁（含）以下（1986年9月24日及以后出生），大学本科及以上学历；
2.熟练运用word、excel、ppt、PS、CAD等软件，并具备一定的文字材料写作能力；
3.具备3年以上相关工作经验，近3年内负责或参与至少1项工程施工管理工作；
4.港口与航道工程、土木工程类等相关专业，具有港航工程建设经验优先，具有一级或二级建造师证者优先；
5.优秀者可放宽条件。</t>
  </si>
  <si>
    <t>安全技术岗</t>
  </si>
  <si>
    <t>1.负责建立并完善公司安全环保管理体系；
2.负责公司建设项目安全环保监督检查工作；
3.组织开展公司安全环保培训；
4.组织、参与公司各类事故的调查、分析、处理和上报；
5.负责项目安全、环保、职业卫生相关手续办理工作。</t>
  </si>
  <si>
    <t>1.年龄35周岁（含）以下（1986年9月24日及以后出生），大学本科及以上学历；
2.具有3年以上相关工作经验，主导或参与制定至少1项企业安全环保制度；
3.熟悉国家省市安全环保职业卫生相关法律法规；
4.港口与航道工程、土木工程类、环境科学与工程、安全科学与工程等相关专业，具有注册安全工程师证书者优先；
5.优秀者可放宽条件。</t>
  </si>
  <si>
    <t>滨州市铁路投资管理有限公司</t>
  </si>
  <si>
    <t>副总经理</t>
  </si>
  <si>
    <t>滨州市</t>
  </si>
  <si>
    <t>1.负责制定整体铁路货物物流方案，制定年度物流优化方案；
2.负责东风港火车站货场运营管理，组织制定并实施整体战略规划和前期筹划、后期运营管理；
3.负责建立、实施和不断完善铁路物流工作制度、流程、服务标准和运营体系，做好各项工作的监督、执行和落实；
4.负责东风港货场的各项业务、内部建设、人员培训和管理；
5.负责建立东风港货场的业务拓展渠道；
6.完成上级交办的其他工作。</t>
  </si>
  <si>
    <t>1.年龄40周岁（含）以下（1981年9月24日及以后出生），大学本科及以上学历；
2.具有5年以上相关工作经验，熟悉铁路物流业务流程及相关法律法规政策；
3.具有较强的创新项目挖掘与分析能力、业务推进能力，以及较强的资源整合能力、商务谈判能力；
4.物流、信息技术等相关专业，同等条件下，具有商业管理、教育培训、物流运营等业务经验，能在商务环境下熟练运用者优先考虑；
5.优秀者可放宽条件。</t>
  </si>
  <si>
    <t>1.负责监督、审查施工单位及监理单位项目部安全管理工作，包括现场安全管理及安全管理台账、三级安全教育资料、人员实名制管理、农民工工资问题、疫情防控、扬尘治理等；                                                                 2.落实铁路工程安全管理相关政策规定，实现项目安全文明标准化目标，对接上级主管部门各项检查；                                                     
3.组织业务板块的前期筹划、后期运营规划和管理，开展新项目的分析及可行性研究、实施路径规划、项目落地实施和前期投融资管理方案等；
4.完成上级交办的其他工作。</t>
  </si>
  <si>
    <t>1.年龄40周岁（含）以下（1981年9月24日及以后出生），大学本科及以上学历；
2.从事工程管理、工程造价、铁路、道路与桥梁工程、城乡规划、建筑工程等相关专业，从事工程项目建设管理(含施工、监理)、前期策划或项目报批工作5年及以上经验，学历要求可放宽；                                         3.持有住房和城乡建设局颁发的专职安全员或安全负责人（证书编号为鲁建安B或鲁建安C开头）证件；                
4.独立主持过一个完整的施工项目；熟悉施工项目管理流程，对工程的安全、质量、成本、进度有全面的掌握能力，熟悉工程验收规范及相关法律法规，持工程师及以上职称或具备同级工程类执业资格证书人员优先； 
5.土木工程、铁路工程等相关专业；
6.优秀者可放宽条件。</t>
  </si>
  <si>
    <t>滨州市宜众服务有限公司</t>
  </si>
  <si>
    <t>1.负责公司物流管理工作计划与费用预算的制定、审批与实施工作；
2.负责公司物流系统的设计、调整，以及对货物储存、运输、调拨等工作进行管理；
3.负责收集客户资料，发掘有潜力的新客户，对公司重点客户做好关系维护工作；
4.根据市场变化，搜集竞争对手信息，制定应对计划；
5.负责定期对市场物流环境、目标、计划、业务活动进行分析，及时调整营销策略和计划，制定预防和纠正措施。</t>
  </si>
  <si>
    <t>1.年龄40周岁（含）以下（1981年9月24日及以后出生），大专及以上学历，专业不限；
2.具有5年以上相关工作经验，熟悉物流管理等方面业务，具备交通运输、港口物流等方面的实践经验；                    3.能准确、全面的制定、执行各项物流管理制度，实现高效的仓储管理；
4.具备丰富的物流车辆管理、人员协调管理能力；
5.具有物流管理、仓储管理、运输管理、车辆管理、调度管理相关经验，能有效提供低成本、高质量和稳定的产品储运服务；                                                 6.具有行政企事业单位负责人相关履历的优先录用；
7.优秀者可放宽条件。</t>
  </si>
  <si>
    <t>固定资产管理岗</t>
  </si>
  <si>
    <t>1.负责参与制定、完善公司的固定资产管理规章制度并实施；
2.负责固定资产的管理，建立固定资产档案，登记账卡，负责办理验收、调拨、报废、封存、启用等事项；
3.负责进行固定资产定期清查、盘点、汇总等工作；
4.负责相关文件起草、报送，日常办公等事务性工作。</t>
  </si>
  <si>
    <t>1.年龄35周岁（含）以下（1986年9月24日及以后出生），大专及以上学历，专业不限；
2.具备3年以上资产评估、管理等相关工作经验，具备较强的公文写作能力、沟通协调能力和执行力；
3.熟练使用各类办公软件，工作积极主动、细致耐心，责任心强；
4.优秀者可放宽条件。</t>
  </si>
  <si>
    <t>运营管理岗</t>
  </si>
  <si>
    <t>1.全面负责公司运维管理工作，进行物业管理，制定考核办法并负责实施；
2.制定公司的运营计划；
3.围绕公司日常管理工作，协助领导做好与外部的相互配合与协调；
4.完成上级交办的其他工作。</t>
  </si>
  <si>
    <t>1.年龄35周岁（含）以下（1986年9月24日及以后出生），大专及以上学历，专业不限；
2.具有2年及以上相关工作经验，有口岸服务工作经历；
3.具有较强的沟通和协调能力，具有较强的责任心，较好的团队合作能力；
4.优秀者可放宽条件。</t>
  </si>
  <si>
    <t>滨州市利港工贸有限公司</t>
  </si>
  <si>
    <t>1.组织制定并实施公司整体发展战略规划和前期筹划、后期运营管理；
2.开展周边新项目的业务机会分析、可行性研究、发展路径规划、项目落地实施和招商运营管理等； 
3.注重市场调研，及时调整公司产业结构，不断提高服务水平；                                            4.负责公司承办工程的项目管理工作；
5.完成上级交办的其他工作。</t>
  </si>
  <si>
    <t>1.年龄40周岁（含）以下（1981年9月24日及以后出生），大专及以上学历；
2.具有5年以上相关工作经验，熟悉公司工程项目开发拓展主要途径和工作流程，熟悉项目运营管理；
3.具有优秀的领导能力，良好的组织协调能力、人际沟通和表达能力、严谨细致的思维和判断能力以及团队协作能力；
4.港口与航道工程、道路桥梁、建筑工程等工程类相关专业，同等条件下，具有港口与航道工程、道路桥梁、建筑工程、铁路工程施工等方面经验者优先考虑；
5.优秀者可放宽条件。</t>
  </si>
  <si>
    <t>1.负责工程现场施工管理；                    2.负责工程原材料考察、采购及管理；          3.负责各种工程施工过程中突发事件信息的收集、传递、反馈，及时向领导汇报等；                                                                                                                       
4.监督施工及监理单位开、竣工资料的编制和归档、施工工程中的相关证照的办理；
5.完成上级交办的其他工作。</t>
  </si>
  <si>
    <t>1.年龄35周岁（含）以下（1986年9月24日及以后出生），大专及以上学历；
2.具有3年以上相关工作经验，熟悉工程类业务流程及相关法律法规政策，具有一定的工程施工实操经验；
3.具有较强的项目挖掘与分析能力、业务推进能力，以及较强的资源整合能力、商务谈判能力；
4.同等条件下，工作经验丰富者优先考虑；                5.港口与航道工程、道路桥梁、建筑工程等工程类相关专业。
6.优秀者可放宽条件。</t>
  </si>
  <si>
    <t>总计</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</si>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</sst>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1"/>
      <name val="宋体"/>
      <charset val="134"/>
      <scheme val="minor"/>
    </font>
    <font>
      <sz val="12"/>
      <name val="黑体"/>
      <charset val="134"/>
    </font>
    <font>
      <sz val="16"/>
      <name val="方正小标宋简体"/>
      <charset val="134"/>
    </font>
    <font>
      <b/>
      <sz val="11"/>
      <name val="宋体"/>
      <charset val="134"/>
      <scheme val="minor"/>
    </font>
    <font>
      <sz val="11"/>
      <name val="黑体"/>
      <charset val="134"/>
    </font>
    <font>
      <b/>
      <sz val="11"/>
      <name val="黑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5" borderId="2" applyNumberFormat="0" applyFont="0" applyAlignment="0" applyProtection="0">
      <alignment vertical="center"/>
    </xf>
    <xf numFmtId="0" fontId="7" fillId="13" borderId="0" applyNumberFormat="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8" applyNumberFormat="0" applyFill="0" applyAlignment="0" applyProtection="0">
      <alignment vertical="center"/>
    </xf>
    <xf numFmtId="0" fontId="24" fillId="0" borderId="8" applyNumberFormat="0" applyFill="0" applyAlignment="0" applyProtection="0">
      <alignment vertical="center"/>
    </xf>
    <xf numFmtId="0" fontId="7" fillId="4" borderId="0" applyNumberFormat="0" applyBorder="0" applyAlignment="0" applyProtection="0">
      <alignment vertical="center"/>
    </xf>
    <xf numFmtId="0" fontId="10" fillId="0" borderId="3" applyNumberFormat="0" applyFill="0" applyAlignment="0" applyProtection="0">
      <alignment vertical="center"/>
    </xf>
    <xf numFmtId="0" fontId="7" fillId="20" borderId="0" applyNumberFormat="0" applyBorder="0" applyAlignment="0" applyProtection="0">
      <alignment vertical="center"/>
    </xf>
    <xf numFmtId="0" fontId="25" fillId="18" borderId="9" applyNumberFormat="0" applyAlignment="0" applyProtection="0">
      <alignment vertical="center"/>
    </xf>
    <xf numFmtId="0" fontId="23" fillId="18" borderId="4" applyNumberFormat="0" applyAlignment="0" applyProtection="0">
      <alignment vertical="center"/>
    </xf>
    <xf numFmtId="0" fontId="17" fillId="11" borderId="7" applyNumberFormat="0" applyAlignment="0" applyProtection="0">
      <alignment vertical="center"/>
    </xf>
    <xf numFmtId="0" fontId="8" fillId="21" borderId="0" applyNumberFormat="0" applyBorder="0" applyAlignment="0" applyProtection="0">
      <alignment vertical="center"/>
    </xf>
    <xf numFmtId="0" fontId="7" fillId="23" borderId="0" applyNumberFormat="0" applyBorder="0" applyAlignment="0" applyProtection="0">
      <alignment vertical="center"/>
    </xf>
    <xf numFmtId="0" fontId="14" fillId="0" borderId="6" applyNumberFormat="0" applyFill="0" applyAlignment="0" applyProtection="0">
      <alignment vertical="center"/>
    </xf>
    <xf numFmtId="0" fontId="13" fillId="0" borderId="5" applyNumberFormat="0" applyFill="0" applyAlignment="0" applyProtection="0">
      <alignment vertical="center"/>
    </xf>
    <xf numFmtId="0" fontId="21" fillId="16" borderId="0" applyNumberFormat="0" applyBorder="0" applyAlignment="0" applyProtection="0">
      <alignment vertical="center"/>
    </xf>
    <xf numFmtId="0" fontId="20" fillId="15" borderId="0" applyNumberFormat="0" applyBorder="0" applyAlignment="0" applyProtection="0">
      <alignment vertical="center"/>
    </xf>
    <xf numFmtId="0" fontId="8" fillId="25" borderId="0" applyNumberFormat="0" applyBorder="0" applyAlignment="0" applyProtection="0">
      <alignment vertical="center"/>
    </xf>
    <xf numFmtId="0" fontId="7" fillId="14" borderId="0" applyNumberFormat="0" applyBorder="0" applyAlignment="0" applyProtection="0">
      <alignment vertical="center"/>
    </xf>
    <xf numFmtId="0" fontId="8" fillId="10" borderId="0" applyNumberFormat="0" applyBorder="0" applyAlignment="0" applyProtection="0">
      <alignment vertical="center"/>
    </xf>
    <xf numFmtId="0" fontId="8" fillId="17"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7" fillId="2"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view="pageBreakPreview" zoomScaleNormal="100" topLeftCell="A17" workbookViewId="0">
      <selection activeCell="F19" sqref="F19"/>
    </sheetView>
  </sheetViews>
  <sheetFormatPr defaultColWidth="9" defaultRowHeight="13.5" outlineLevelCol="7"/>
  <cols>
    <col min="1" max="1" width="9" style="1"/>
    <col min="2" max="2" width="11" style="2" customWidth="1"/>
    <col min="3" max="3" width="12.5" style="2" customWidth="1"/>
    <col min="4" max="4" width="7.35833333333333" style="2" customWidth="1"/>
    <col min="5" max="5" width="7.93333333333333" style="2" customWidth="1"/>
    <col min="6" max="6" width="41.25" style="2" customWidth="1"/>
    <col min="7" max="7" width="48.75" style="1" customWidth="1"/>
    <col min="8" max="8" width="12.35" style="2" customWidth="1"/>
    <col min="9" max="9" width="49.9083333333333" style="1" customWidth="1"/>
    <col min="10" max="16384" width="9" style="1"/>
  </cols>
  <sheetData>
    <row r="1" ht="23" customHeight="1" spans="1:8">
      <c r="A1" s="3" t="s">
        <v>0</v>
      </c>
      <c r="B1" s="3"/>
      <c r="C1" s="3"/>
      <c r="D1" s="3"/>
      <c r="E1" s="3"/>
      <c r="F1" s="3"/>
      <c r="G1" s="3"/>
      <c r="H1" s="3"/>
    </row>
    <row r="2" ht="32" customHeight="1" spans="1:8">
      <c r="A2" s="4" t="s">
        <v>1</v>
      </c>
      <c r="B2" s="4"/>
      <c r="C2" s="4"/>
      <c r="D2" s="4"/>
      <c r="E2" s="4"/>
      <c r="F2" s="4"/>
      <c r="G2" s="4"/>
      <c r="H2" s="4"/>
    </row>
    <row r="3" ht="39" customHeight="1" spans="1:8">
      <c r="A3" s="5" t="s">
        <v>2</v>
      </c>
      <c r="B3" s="5" t="s">
        <v>3</v>
      </c>
      <c r="C3" s="5" t="s">
        <v>4</v>
      </c>
      <c r="D3" s="5" t="s">
        <v>5</v>
      </c>
      <c r="E3" s="5" t="s">
        <v>6</v>
      </c>
      <c r="F3" s="5" t="s">
        <v>7</v>
      </c>
      <c r="G3" s="5" t="s">
        <v>8</v>
      </c>
      <c r="H3" s="5" t="s">
        <v>9</v>
      </c>
    </row>
    <row r="4" ht="199" customHeight="1" spans="1:8">
      <c r="A4" s="6" t="s">
        <v>10</v>
      </c>
      <c r="B4" s="7" t="s">
        <v>11</v>
      </c>
      <c r="C4" s="7" t="s">
        <v>12</v>
      </c>
      <c r="D4" s="7">
        <v>1</v>
      </c>
      <c r="E4" s="7" t="s">
        <v>13</v>
      </c>
      <c r="F4" s="8" t="s">
        <v>14</v>
      </c>
      <c r="G4" s="8" t="s">
        <v>15</v>
      </c>
      <c r="H4" s="9"/>
    </row>
    <row r="5" ht="216" customHeight="1" spans="1:8">
      <c r="A5" s="6"/>
      <c r="B5" s="7" t="s">
        <v>16</v>
      </c>
      <c r="C5" s="7" t="s">
        <v>17</v>
      </c>
      <c r="D5" s="7">
        <v>1</v>
      </c>
      <c r="E5" s="7" t="s">
        <v>13</v>
      </c>
      <c r="F5" s="8" t="s">
        <v>18</v>
      </c>
      <c r="G5" s="8" t="s">
        <v>19</v>
      </c>
      <c r="H5" s="9"/>
    </row>
    <row r="6" ht="238" customHeight="1" spans="1:8">
      <c r="A6" s="6" t="s">
        <v>10</v>
      </c>
      <c r="B6" s="7" t="s">
        <v>20</v>
      </c>
      <c r="C6" s="7" t="s">
        <v>21</v>
      </c>
      <c r="D6" s="7">
        <v>1</v>
      </c>
      <c r="E6" s="7" t="s">
        <v>13</v>
      </c>
      <c r="F6" s="8" t="s">
        <v>22</v>
      </c>
      <c r="G6" s="8" t="s">
        <v>23</v>
      </c>
      <c r="H6" s="9"/>
    </row>
    <row r="7" ht="63" customHeight="1" spans="1:8">
      <c r="A7" s="6"/>
      <c r="B7" s="7"/>
      <c r="C7" s="7" t="s">
        <v>24</v>
      </c>
      <c r="D7" s="7">
        <v>1</v>
      </c>
      <c r="E7" s="7" t="s">
        <v>13</v>
      </c>
      <c r="F7" s="8" t="s">
        <v>25</v>
      </c>
      <c r="G7" s="8" t="s">
        <v>26</v>
      </c>
      <c r="H7" s="7"/>
    </row>
    <row r="8" ht="126" customHeight="1" spans="1:8">
      <c r="A8" s="6"/>
      <c r="B8" s="7"/>
      <c r="C8" s="7"/>
      <c r="D8" s="7"/>
      <c r="E8" s="7"/>
      <c r="F8" s="8"/>
      <c r="G8" s="8"/>
      <c r="H8" s="7"/>
    </row>
    <row r="9" ht="241" customHeight="1" spans="1:8">
      <c r="A9" s="6" t="s">
        <v>10</v>
      </c>
      <c r="B9" s="7" t="s">
        <v>27</v>
      </c>
      <c r="C9" s="7" t="s">
        <v>28</v>
      </c>
      <c r="D9" s="7">
        <v>1</v>
      </c>
      <c r="E9" s="7" t="s">
        <v>13</v>
      </c>
      <c r="F9" s="8" t="s">
        <v>29</v>
      </c>
      <c r="G9" s="8" t="s">
        <v>30</v>
      </c>
      <c r="H9" s="7"/>
    </row>
    <row r="10" ht="227" customHeight="1" spans="1:8">
      <c r="A10" s="6"/>
      <c r="B10" s="7"/>
      <c r="C10" s="7" t="s">
        <v>31</v>
      </c>
      <c r="D10" s="7">
        <v>2</v>
      </c>
      <c r="E10" s="7" t="s">
        <v>13</v>
      </c>
      <c r="F10" s="8" t="s">
        <v>32</v>
      </c>
      <c r="G10" s="8" t="s">
        <v>33</v>
      </c>
      <c r="H10" s="7"/>
    </row>
    <row r="11" ht="171" customHeight="1" spans="1:8">
      <c r="A11" s="6" t="s">
        <v>10</v>
      </c>
      <c r="B11" s="7" t="s">
        <v>34</v>
      </c>
      <c r="C11" s="7" t="s">
        <v>28</v>
      </c>
      <c r="D11" s="7">
        <v>1</v>
      </c>
      <c r="E11" s="7" t="s">
        <v>13</v>
      </c>
      <c r="F11" s="8" t="s">
        <v>35</v>
      </c>
      <c r="G11" s="8" t="s">
        <v>36</v>
      </c>
      <c r="H11" s="7"/>
    </row>
    <row r="12" ht="144" customHeight="1" spans="1:8">
      <c r="A12" s="6"/>
      <c r="B12" s="7"/>
      <c r="C12" s="7" t="s">
        <v>37</v>
      </c>
      <c r="D12" s="7">
        <v>1</v>
      </c>
      <c r="E12" s="7" t="s">
        <v>13</v>
      </c>
      <c r="F12" s="8" t="s">
        <v>38</v>
      </c>
      <c r="G12" s="8" t="s">
        <v>39</v>
      </c>
      <c r="H12" s="7"/>
    </row>
    <row r="13" ht="159" customHeight="1" spans="1:8">
      <c r="A13" s="6"/>
      <c r="B13" s="7"/>
      <c r="C13" s="7" t="s">
        <v>40</v>
      </c>
      <c r="D13" s="7">
        <v>1</v>
      </c>
      <c r="E13" s="7" t="s">
        <v>13</v>
      </c>
      <c r="F13" s="8" t="s">
        <v>41</v>
      </c>
      <c r="G13" s="8" t="s">
        <v>42</v>
      </c>
      <c r="H13" s="7"/>
    </row>
    <row r="14" ht="231" customHeight="1" spans="1:8">
      <c r="A14" s="6" t="s">
        <v>43</v>
      </c>
      <c r="B14" s="7" t="s">
        <v>44</v>
      </c>
      <c r="C14" s="7"/>
      <c r="D14" s="7">
        <v>1</v>
      </c>
      <c r="E14" s="7" t="s">
        <v>45</v>
      </c>
      <c r="F14" s="9" t="s">
        <v>46</v>
      </c>
      <c r="G14" s="8" t="s">
        <v>47</v>
      </c>
      <c r="H14" s="7"/>
    </row>
    <row r="15" ht="233" customHeight="1" spans="1:8">
      <c r="A15" s="6"/>
      <c r="B15" s="7" t="s">
        <v>44</v>
      </c>
      <c r="C15" s="7"/>
      <c r="D15" s="7">
        <v>1</v>
      </c>
      <c r="E15" s="7" t="s">
        <v>45</v>
      </c>
      <c r="F15" s="9" t="s">
        <v>48</v>
      </c>
      <c r="G15" s="8" t="s">
        <v>49</v>
      </c>
      <c r="H15" s="7"/>
    </row>
    <row r="16" ht="190" customHeight="1" spans="1:8">
      <c r="A16" s="6" t="s">
        <v>50</v>
      </c>
      <c r="B16" s="7" t="s">
        <v>44</v>
      </c>
      <c r="C16" s="7"/>
      <c r="D16" s="7">
        <v>1</v>
      </c>
      <c r="E16" s="7" t="s">
        <v>13</v>
      </c>
      <c r="F16" s="8" t="s">
        <v>51</v>
      </c>
      <c r="G16" s="8" t="s">
        <v>52</v>
      </c>
      <c r="H16" s="7"/>
    </row>
    <row r="17" ht="159" customHeight="1" spans="1:8">
      <c r="A17" s="6"/>
      <c r="B17" s="7" t="s">
        <v>53</v>
      </c>
      <c r="C17" s="7"/>
      <c r="D17" s="7">
        <v>1</v>
      </c>
      <c r="E17" s="7" t="s">
        <v>13</v>
      </c>
      <c r="F17" s="8" t="s">
        <v>54</v>
      </c>
      <c r="G17" s="8" t="s">
        <v>55</v>
      </c>
      <c r="H17" s="7"/>
    </row>
    <row r="18" ht="125" customHeight="1" spans="1:8">
      <c r="A18" s="6"/>
      <c r="B18" s="10" t="s">
        <v>56</v>
      </c>
      <c r="C18" s="10"/>
      <c r="D18" s="10">
        <v>1</v>
      </c>
      <c r="E18" s="10" t="s">
        <v>13</v>
      </c>
      <c r="F18" s="11" t="s">
        <v>57</v>
      </c>
      <c r="G18" s="11" t="s">
        <v>58</v>
      </c>
      <c r="H18" s="7"/>
    </row>
    <row r="19" ht="232" customHeight="1" spans="1:8">
      <c r="A19" s="6" t="s">
        <v>59</v>
      </c>
      <c r="B19" s="7" t="s">
        <v>44</v>
      </c>
      <c r="C19" s="7"/>
      <c r="D19" s="7">
        <v>1</v>
      </c>
      <c r="E19" s="7" t="s">
        <v>13</v>
      </c>
      <c r="F19" s="8" t="s">
        <v>60</v>
      </c>
      <c r="G19" s="8" t="s">
        <v>61</v>
      </c>
      <c r="H19" s="7"/>
    </row>
    <row r="20" ht="189" customHeight="1" spans="1:8">
      <c r="A20" s="6"/>
      <c r="B20" s="7" t="s">
        <v>37</v>
      </c>
      <c r="C20" s="7"/>
      <c r="D20" s="7">
        <v>2</v>
      </c>
      <c r="E20" s="7" t="s">
        <v>13</v>
      </c>
      <c r="F20" s="8" t="s">
        <v>62</v>
      </c>
      <c r="G20" s="8" t="s">
        <v>63</v>
      </c>
      <c r="H20" s="7"/>
    </row>
    <row r="21" ht="34" customHeight="1" spans="1:8">
      <c r="A21" s="5" t="s">
        <v>64</v>
      </c>
      <c r="B21" s="5"/>
      <c r="C21" s="5"/>
      <c r="D21" s="12">
        <f>SUM(D4:D20)</f>
        <v>18</v>
      </c>
      <c r="E21" s="7" t="s">
        <v>65</v>
      </c>
      <c r="F21" s="7" t="s">
        <v>65</v>
      </c>
      <c r="G21" s="7" t="s">
        <v>65</v>
      </c>
      <c r="H21" s="7"/>
    </row>
  </sheetData>
  <mergeCells count="26">
    <mergeCell ref="A1:H1"/>
    <mergeCell ref="A2:H2"/>
    <mergeCell ref="B14:C14"/>
    <mergeCell ref="B15:C15"/>
    <mergeCell ref="B16:C16"/>
    <mergeCell ref="B17:C17"/>
    <mergeCell ref="B18:C18"/>
    <mergeCell ref="B19:C19"/>
    <mergeCell ref="B20:C20"/>
    <mergeCell ref="A21:C21"/>
    <mergeCell ref="A4:A5"/>
    <mergeCell ref="A6:A8"/>
    <mergeCell ref="A9:A10"/>
    <mergeCell ref="A11:A13"/>
    <mergeCell ref="A14:A15"/>
    <mergeCell ref="A16:A18"/>
    <mergeCell ref="A19:A20"/>
    <mergeCell ref="B6:B8"/>
    <mergeCell ref="B9:B10"/>
    <mergeCell ref="B11:B13"/>
    <mergeCell ref="C7:C8"/>
    <mergeCell ref="D7:D8"/>
    <mergeCell ref="E7:E8"/>
    <mergeCell ref="F7:F8"/>
    <mergeCell ref="G7:G8"/>
    <mergeCell ref="H7:H8"/>
  </mergeCells>
  <pageMargins left="0.786805555555556" right="0.708333333333333" top="0.786805555555556" bottom="0.590277777777778" header="0.511805555555556" footer="0.511805555555556"/>
  <pageSetup paperSize="9" scale="8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资格条件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符莹</dc:creator>
  <cp:lastModifiedBy>清泉煮茶</cp:lastModifiedBy>
  <dcterms:created xsi:type="dcterms:W3CDTF">2020-01-15T05:15:00Z</dcterms:created>
  <cp:lastPrinted>2020-07-28T01:31:00Z</cp:lastPrinted>
  <dcterms:modified xsi:type="dcterms:W3CDTF">2021-09-17T12:57:54Z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1A8B0A2EE0E64B98A423F46EA8D5E957</vt:lpwstr>
  </property>
</Properties>
</file>